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array.xml" ContentType="application/vnd.ms-excel.rdarray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xl/python.xml" ContentType="application/vnd.ms-excel.pyth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oao_\Desktop\TUTORIAIS\02_2026 - NUMPY ARRAYS\Artigo\01 - Ficheiros\"/>
    </mc:Choice>
  </mc:AlternateContent>
  <xr:revisionPtr revIDLastSave="0" documentId="8_{DE29C865-850A-41FB-BEE4-3445B0CBF87F}" xr6:coauthVersionLast="47" xr6:coauthVersionMax="47" xr10:uidLastSave="{00000000-0000-0000-0000-000000000000}"/>
  <bookViews>
    <workbookView xWindow="-103" yWindow="-103" windowWidth="27634" windowHeight="16629" xr2:uid="{DD7DD8BA-13FB-4043-86E6-062B93BFBC42}"/>
  </bookViews>
  <sheets>
    <sheet name="Fo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" i="1" l="1" a="1"/>
  <c r="E6" i="1" s="1"/>
  <c r="F6" i="1" a="1"/>
  <c r="F6" i="1" s="1"/>
  <c r="C2" i="1" a="1"/>
  <c r="C2" i="1" l="1"/>
  <c r="H6" i="1" a="1"/>
  <c r="H6" i="1" l="1"/>
  <c r="I6" i="1" a="1"/>
  <c r="I6" i="1" l="1"/>
  <c r="J6" i="1" a="1"/>
  <c r="J6" i="1" l="1"/>
  <c r="K6" i="1" a="1"/>
  <c r="K6" i="1" l="1"/>
  <c r="L6" i="1" a="1"/>
  <c r="L6" i="1" l="1"/>
  <c r="M6" i="1" a="1"/>
  <c r="M6" i="1" l="1"/>
  <c r="N6" i="1" a="1"/>
  <c r="N6" i="1" l="1"/>
  <c r="O6" i="1" a="1"/>
  <c r="O6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2"/>
        </ext>
      </extLst>
    </bk>
  </futureMetadata>
  <cellMetadata count="1">
    <bk>
      <rc t="1" v="0"/>
    </bk>
  </cellMetadata>
  <valueMetadata count="1">
    <bk>
      <rc t="2" v="0"/>
    </bk>
  </valueMetadata>
</metadata>
</file>

<file path=xl/python.xml><?xml version="1.0" encoding="utf-8"?>
<python xmlns="http://schemas.microsoft.com/office/spreadsheetml/2023/python">
  <environmentDefinition id="{882DD1B0-6546-4DFA-8A08-902A380B44EA}">
    <initialization>
      <code xml:space="preserve">import numpy as np
import pandas as pd
import matplotlib.pyplot as plt
import seaborn as sns
import statsmodels as sm
import excel
import warnings
warnings.simplefilter('ignore')
excel.set_xl_scalar_conversion(excel.convert_to_scalar)
excel.set_xl_array_conversion(excel.convert_to_dataframe)
</code>
    </initialization>
  </environmentDefinition>
  <pythonScripts>
    <pythonScript>
      <code>a = np.array(xl(%P2%))
b = np.array(xl(%P3%))</code>
    </pythonScript>
    <pythonScript>
      <code>np.unique(b)</code>
    </pythonScript>
    <pythonScript>
      <code>np.union1d(a,b)</code>
    </pythonScript>
    <pythonScript>
      <code>np.intersect1d(a,b)</code>
    </pythonScript>
    <pythonScript>
      <code>np.setdiff1d(a,b)</code>
    </pythonScript>
    <pythonScript>
      <code>np.setdiff1d(b,a)</code>
    </pythonScript>
    <pythonScript>
      <code>np.setxor1d(a,b)</code>
    </pythonScript>
    <pythonScript>
      <code>np.isin(a,b)</code>
    </pythonScript>
    <pythonScript>
      <code>np.isin(b,a)</code>
    </pythonScript>
  </pythonScripts>
</python>
</file>

<file path=xl/sharedStrings.xml><?xml version="1.0" encoding="utf-8"?>
<sst xmlns="http://schemas.openxmlformats.org/spreadsheetml/2006/main" count="12" uniqueCount="10">
  <si>
    <t>A</t>
  </si>
  <si>
    <t>B</t>
  </si>
  <si>
    <t>A / B</t>
  </si>
  <si>
    <t>B / A</t>
  </si>
  <si>
    <t>Excl. B</t>
  </si>
  <si>
    <t>A com B</t>
  </si>
  <si>
    <t>Interseção</t>
  </si>
  <si>
    <t>A não B</t>
  </si>
  <si>
    <t>B não A</t>
  </si>
  <si>
    <t>Não Ambos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</si>
</sst>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Body Font"/>
      <family val="2"/>
    </font>
    <font>
      <sz val="11"/>
      <color theme="1"/>
      <name val="Abadi"/>
      <family val="2"/>
    </font>
    <font>
      <b/>
      <sz val="11"/>
      <color theme="1"/>
      <name val="Abad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Array" Target="richData/rdarray.xml"/><Relationship Id="rId13" Type="http://schemas.microsoft.com/office/2023/09/relationships/Python" Target="python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12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11" Type="http://schemas.microsoft.com/office/2017/06/relationships/rdRichValueTypes" Target="richData/rdRichValueTypes.xml"/><Relationship Id="rId5" Type="http://schemas.openxmlformats.org/officeDocument/2006/relationships/sheetMetadata" Target="metadata.xml"/><Relationship Id="rId10" Type="http://schemas.microsoft.com/office/2017/06/relationships/rdSupportingPropertyBag" Target="richData/rdsupportingpropertybag.xml"/><Relationship Id="rId4" Type="http://schemas.openxmlformats.org/officeDocument/2006/relationships/sharedStrings" Target="sharedStrings.xml"/><Relationship Id="rId9" Type="http://schemas.microsoft.com/office/2017/06/relationships/rdSupportingPropertyBagStructure" Target="richData/rdsupportingpropertybagstructure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array.xml><?xml version="1.0" encoding="utf-8"?>
<arrayData xmlns="http://schemas.microsoft.com/office/spreadsheetml/2017/richdata2" count="1">
  <a r="11">
    <v>2</v>
    <v>4</v>
    <v>4</v>
    <v>3</v>
    <v>7</v>
    <v t="s">...</v>
    <v>5</v>
    <v>9</v>
    <v>8</v>
    <v>1</v>
    <v>3</v>
  </a>
</arrayData>
</file>

<file path=xl/richData/rdrichvalue.xml><?xml version="1.0" encoding="utf-8"?>
<rvData xmlns="http://schemas.microsoft.com/office/spreadsheetml/2017/richdata" count="3">
  <rv s="0">
    <v>0</v>
  </rv>
  <rv s="1">
    <v>ndarray</v>
    <v>1</v>
    <v>0</v>
  </rv>
  <rv s="2">
    <v>&lt;class 'numpy.ndarray'&gt;</v>
    <v>ndarray</v>
    <v>[[2]
 [4]
 [4]
 [3]
 [7]
 [9]
 [5]
 [9]
 [8]
 [1]
 [3]]</v>
    <v>1</v>
    <v>2</v>
  </rv>
</rvData>
</file>

<file path=xl/richData/rdrichvaluestructure.xml><?xml version="1.0" encoding="utf-8"?>
<rvStructures xmlns="http://schemas.microsoft.com/office/spreadsheetml/2017/richdata" count="3">
  <s t="_array">
    <k n="array" t="a"/>
  </s>
  <s t="_entity">
    <k n="_DisplayString" t="s"/>
    <k n="_ViewInfo" t="spb"/>
    <k n="arrayPreview" t="r"/>
  </s>
  <s t="_python">
    <k n="Python_type" t="s"/>
    <k n="Python_typeName" t="s"/>
    <k n="Python_str" t="s"/>
    <k n="preview" t="r"/>
    <k n="_Provider" t="spb"/>
  </s>
</rvStructures>
</file>

<file path=xl/richData/rdsupportingpropertybag.xml><?xml version="1.0" encoding="utf-8"?>
<supportingPropertyBags xmlns="http://schemas.microsoft.com/office/spreadsheetml/2017/richdata2">
  <spbData count="3">
    <spb s="0">
      <v>11</v>
      <v>1</v>
      <v>ndarray</v>
      <v>arrayPreview</v>
    </spb>
    <spb s="1">
      <v>0</v>
    </spb>
    <spb s="2">
      <v>https://www.anaconda.com/excel</v>
      <v>https://res.cdn.office.net/officepysvc/prod-service/anacondalogo.png</v>
      <v>Python fornecido por Anaconda</v>
    </spb>
  </spbData>
</supportingPropertyBags>
</file>

<file path=xl/richData/rdsupportingpropertybagstructure.xml><?xml version="1.0" encoding="utf-8"?>
<spbStructures xmlns="http://schemas.microsoft.com/office/spreadsheetml/2017/richdata2" count="3">
  <s>
    <k n="drw" t="i"/>
    <k n="dcol" t="i"/>
    <k n="name" t="s"/>
    <k n="array" t="s"/>
  </s>
  <s>
    <k n="ArrayCardInfo" t="spb"/>
  </s>
  <s>
    <k n="link" t="s"/>
    <k n="logo" t="s"/>
    <k n="name" t="s"/>
  </s>
</spbStructure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BE51A-7C65-4199-BD0A-DEB10128899E}">
  <dimension ref="B2:O16"/>
  <sheetViews>
    <sheetView tabSelected="1" workbookViewId="0">
      <selection activeCell="O5" sqref="O5"/>
    </sheetView>
  </sheetViews>
  <sheetFormatPr defaultRowHeight="15" outlineLevelCol="1"/>
  <cols>
    <col min="1" max="1" width="9.140625" style="1"/>
    <col min="2" max="3" width="11.2109375" style="1" customWidth="1"/>
    <col min="4" max="4" width="9.140625" style="1"/>
    <col min="5" max="5" width="11.5" style="1" bestFit="1" customWidth="1" outlineLevel="1"/>
    <col min="6" max="6" width="9.140625" style="1" customWidth="1" outlineLevel="1"/>
    <col min="7" max="7" width="9.140625" style="1"/>
    <col min="8" max="13" width="12.640625" style="1" customWidth="1"/>
    <col min="14" max="15" width="12.640625" style="1" bestFit="1" customWidth="1"/>
    <col min="16" max="16384" width="9.140625" style="1"/>
  </cols>
  <sheetData>
    <row r="2" spans="2:15">
      <c r="C2" s="1" t="e" cm="1" vm="1">
        <f t="array" ref="C2">_xlfn._xlws.PY(0,1,B6:B16,C6:C16)</f>
        <v>#VALUE!</v>
      </c>
    </row>
    <row r="5" spans="2:15" s="2" customFormat="1">
      <c r="B5" s="2" t="s">
        <v>0</v>
      </c>
      <c r="C5" s="2" t="s">
        <v>1</v>
      </c>
      <c r="E5" s="2" t="s">
        <v>2</v>
      </c>
      <c r="F5" s="2" t="s">
        <v>3</v>
      </c>
      <c r="H5" s="2" t="s">
        <v>4</v>
      </c>
      <c r="I5" s="2" t="s">
        <v>5</v>
      </c>
      <c r="J5" s="2" t="s">
        <v>6</v>
      </c>
      <c r="K5" s="2" t="s">
        <v>7</v>
      </c>
      <c r="L5" s="2" t="s">
        <v>8</v>
      </c>
      <c r="M5" s="2" t="s">
        <v>9</v>
      </c>
      <c r="N5" s="2" t="s">
        <v>2</v>
      </c>
      <c r="O5" s="2" t="s">
        <v>3</v>
      </c>
    </row>
    <row r="6" spans="2:15">
      <c r="B6" s="1">
        <v>1</v>
      </c>
      <c r="C6" s="1">
        <v>2</v>
      </c>
      <c r="E6" s="1" t="b" cm="1">
        <f t="array" ref="E6:E16">ISNUMBER(MATCH(B6:B16,C6:C16,0))</f>
        <v>1</v>
      </c>
      <c r="F6" s="1" cm="1">
        <f t="array" ref="F6:F16">MATCH(C6:C16,B6:B16,0)</f>
        <v>2</v>
      </c>
      <c r="H6" s="1" cm="1">
        <f t="array" ref="H6:H13">_xlfn._xlws.PY(1,0)</f>
        <v>1</v>
      </c>
      <c r="I6" s="1" cm="1">
        <f t="array" ref="I6:I15">_xlfn._xlws.PY(2,0)</f>
        <v>0</v>
      </c>
      <c r="J6" s="1" cm="1">
        <f t="array" ref="J6:J11">_xlfn._xlws.PY(3,0)</f>
        <v>1</v>
      </c>
      <c r="K6" s="1" cm="1">
        <f t="array" ref="K6:K7">_xlfn._xlws.PY(4,0)</f>
        <v>0</v>
      </c>
      <c r="L6" s="1" cm="1">
        <f t="array" ref="L6:L7">_xlfn._xlws.PY(5,0)</f>
        <v>5</v>
      </c>
      <c r="M6" s="1" cm="1">
        <f t="array" ref="M6:M9">_xlfn._xlws.PY(6,0)</f>
        <v>0</v>
      </c>
      <c r="N6" s="1" t="b" cm="1">
        <f t="array" ref="N6:N16">_xlfn._xlws.PY(7,0)</f>
        <v>1</v>
      </c>
      <c r="O6" s="1" t="b" cm="1">
        <f t="array" ref="O6:O16">_xlfn._xlws.PY(8,0)</f>
        <v>1</v>
      </c>
    </row>
    <row r="7" spans="2:15">
      <c r="B7" s="1">
        <v>2</v>
      </c>
      <c r="C7" s="1">
        <v>4</v>
      </c>
      <c r="E7" s="1" t="b">
        <v>1</v>
      </c>
      <c r="F7" s="1">
        <v>3</v>
      </c>
      <c r="H7" s="1">
        <v>2</v>
      </c>
      <c r="I7" s="1">
        <v>1</v>
      </c>
      <c r="J7" s="1">
        <v>2</v>
      </c>
      <c r="K7" s="1">
        <v>6</v>
      </c>
      <c r="L7" s="1">
        <v>8</v>
      </c>
      <c r="M7" s="1">
        <v>5</v>
      </c>
      <c r="N7" s="1" t="b">
        <v>1</v>
      </c>
      <c r="O7" s="1" t="b">
        <v>1</v>
      </c>
    </row>
    <row r="8" spans="2:15">
      <c r="B8" s="1">
        <v>4</v>
      </c>
      <c r="C8" s="1">
        <v>4</v>
      </c>
      <c r="E8" s="1" t="b">
        <v>1</v>
      </c>
      <c r="F8" s="1">
        <v>3</v>
      </c>
      <c r="H8" s="1">
        <v>3</v>
      </c>
      <c r="I8" s="1">
        <v>2</v>
      </c>
      <c r="J8" s="1">
        <v>3</v>
      </c>
      <c r="M8" s="1">
        <v>6</v>
      </c>
      <c r="N8" s="1" t="b">
        <v>1</v>
      </c>
      <c r="O8" s="1" t="b">
        <v>1</v>
      </c>
    </row>
    <row r="9" spans="2:15">
      <c r="B9" s="1">
        <v>6</v>
      </c>
      <c r="C9" s="1">
        <v>3</v>
      </c>
      <c r="E9" s="1" t="b">
        <v>0</v>
      </c>
      <c r="F9" s="1">
        <v>8</v>
      </c>
      <c r="H9" s="1">
        <v>4</v>
      </c>
      <c r="I9" s="1">
        <v>3</v>
      </c>
      <c r="J9" s="1">
        <v>4</v>
      </c>
      <c r="M9" s="1">
        <v>8</v>
      </c>
      <c r="N9" s="1" t="b">
        <v>0</v>
      </c>
      <c r="O9" s="1" t="b">
        <v>1</v>
      </c>
    </row>
    <row r="10" spans="2:15">
      <c r="B10" s="1">
        <v>9</v>
      </c>
      <c r="C10" s="1">
        <v>7</v>
      </c>
      <c r="E10" s="1" t="b">
        <v>1</v>
      </c>
      <c r="F10" s="1">
        <v>6</v>
      </c>
      <c r="H10" s="1">
        <v>5</v>
      </c>
      <c r="I10" s="1">
        <v>4</v>
      </c>
      <c r="J10" s="1">
        <v>7</v>
      </c>
      <c r="N10" s="1" t="b">
        <v>1</v>
      </c>
      <c r="O10" s="1" t="b">
        <v>1</v>
      </c>
    </row>
    <row r="11" spans="2:15">
      <c r="B11" s="1">
        <v>7</v>
      </c>
      <c r="C11" s="1">
        <v>9</v>
      </c>
      <c r="E11" s="1" t="b">
        <v>1</v>
      </c>
      <c r="F11" s="1">
        <v>5</v>
      </c>
      <c r="H11" s="1">
        <v>7</v>
      </c>
      <c r="I11" s="1">
        <v>5</v>
      </c>
      <c r="J11" s="1">
        <v>9</v>
      </c>
      <c r="N11" s="1" t="b">
        <v>1</v>
      </c>
      <c r="O11" s="1" t="b">
        <v>1</v>
      </c>
    </row>
    <row r="12" spans="2:15">
      <c r="B12" s="1">
        <v>9</v>
      </c>
      <c r="C12" s="1">
        <v>5</v>
      </c>
      <c r="E12" s="1" t="b">
        <v>1</v>
      </c>
      <c r="F12" s="1" t="e">
        <v>#N/A</v>
      </c>
      <c r="H12" s="1">
        <v>8</v>
      </c>
      <c r="I12" s="1">
        <v>6</v>
      </c>
      <c r="N12" s="1" t="b">
        <v>1</v>
      </c>
      <c r="O12" s="1" t="b">
        <v>0</v>
      </c>
    </row>
    <row r="13" spans="2:15">
      <c r="B13" s="1">
        <v>3</v>
      </c>
      <c r="C13" s="1">
        <v>9</v>
      </c>
      <c r="E13" s="1" t="b">
        <v>1</v>
      </c>
      <c r="F13" s="1">
        <v>5</v>
      </c>
      <c r="H13" s="1">
        <v>9</v>
      </c>
      <c r="I13" s="1">
        <v>7</v>
      </c>
      <c r="N13" s="1" t="b">
        <v>1</v>
      </c>
      <c r="O13" s="1" t="b">
        <v>1</v>
      </c>
    </row>
    <row r="14" spans="2:15">
      <c r="B14" s="1">
        <v>1</v>
      </c>
      <c r="C14" s="1">
        <v>8</v>
      </c>
      <c r="E14" s="1" t="b">
        <v>1</v>
      </c>
      <c r="F14" s="1" t="e">
        <v>#N/A</v>
      </c>
      <c r="I14" s="1">
        <v>8</v>
      </c>
      <c r="N14" s="1" t="b">
        <v>1</v>
      </c>
      <c r="O14" s="1" t="b">
        <v>0</v>
      </c>
    </row>
    <row r="15" spans="2:15">
      <c r="B15" s="1">
        <v>3</v>
      </c>
      <c r="C15" s="1">
        <v>1</v>
      </c>
      <c r="E15" s="1" t="b">
        <v>1</v>
      </c>
      <c r="F15" s="1">
        <v>1</v>
      </c>
      <c r="I15" s="1">
        <v>9</v>
      </c>
      <c r="N15" s="1" t="b">
        <v>1</v>
      </c>
      <c r="O15" s="1" t="b">
        <v>1</v>
      </c>
    </row>
    <row r="16" spans="2:15">
      <c r="B16" s="1">
        <v>0</v>
      </c>
      <c r="C16" s="1">
        <v>3</v>
      </c>
      <c r="E16" s="1" t="b">
        <v>0</v>
      </c>
      <c r="F16" s="1">
        <v>8</v>
      </c>
      <c r="N16" s="1" t="b">
        <v>0</v>
      </c>
      <c r="O16" s="1" t="b">
        <v>1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Folha1</vt:lpstr>
    </vt:vector>
  </TitlesOfParts>
  <Company>CALCULDRIVEN, LDA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Teixeira</dc:creator>
  <cp:lastModifiedBy>João Teixeira</cp:lastModifiedBy>
  <dcterms:created xsi:type="dcterms:W3CDTF">2026-01-14T16:43:33Z</dcterms:created>
  <dcterms:modified xsi:type="dcterms:W3CDTF">2026-01-16T09:16:40Z</dcterms:modified>
</cp:coreProperties>
</file>